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'Invoice'!$A$1:$G$53</definedName>
    <definedName name="_xlnm.Print_Area" localSheetId="1">'How to use'!$A$1:$C$14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0 &quot;days&quot;"/>
    <numFmt numFmtId="167" formatCode="m/d/yy"/>
    <numFmt numFmtId="168" formatCode="&quot;$&quot;#,##0.00"/>
  </numFmts>
  <fonts count="20">
    <font>
      <name val="Calibri"/>
      <family val="2"/>
      <color theme="1"/>
      <sz val="11"/>
      <scheme val="minor"/>
    </font>
    <font>
      <name val="Arial"/>
      <b val="1"/>
      <color rgb="00111827"/>
      <sz val="18"/>
    </font>
    <font>
      <name val="Arial"/>
      <b val="1"/>
      <color rgb="002F5BEA"/>
      <sz val="26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2F5BEA"/>
      <sz val="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b val="1"/>
      <color rgb="002F5BEA"/>
      <sz val="11"/>
    </font>
    <font>
      <name val="Arial"/>
      <color rgb="006B7280"/>
      <sz val="8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2F5BEA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2F5BEA"/>
        <bgColor rgb="002F5BEA"/>
      </patternFill>
    </fill>
  </fills>
  <borders count="3">
    <border>
      <left/>
      <right/>
      <top/>
      <bottom/>
      <diagonal/>
    </border>
    <border>
      <bottom style="medium">
        <color rgb="002F5BEA"/>
      </bottom>
    </border>
    <border>
      <bottom style="thin">
        <color rgb="00E5E7E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indent="1"/>
    </xf>
    <xf numFmtId="0" fontId="5" fillId="2" borderId="0" applyAlignment="1" pivotButton="0" quotePrefix="0" xfId="0">
      <alignment horizontal="right" vertical="center" indent="1"/>
    </xf>
    <xf numFmtId="165" fontId="5" fillId="2" borderId="0" applyAlignment="1" pivotButton="0" quotePrefix="0" xfId="0">
      <alignment horizontal="right" vertical="center" indent="1"/>
    </xf>
    <xf numFmtId="166" fontId="5" fillId="2" borderId="0" applyAlignment="1" pivotButton="0" quotePrefix="0" xfId="0">
      <alignment horizontal="right" vertical="center" indent="1"/>
    </xf>
    <xf numFmtId="165" fontId="5" fillId="0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center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right" vertical="center" wrapText="1" indent="1"/>
    </xf>
    <xf numFmtId="167" fontId="8" fillId="0" borderId="2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left" vertical="center" indent="1"/>
    </xf>
    <xf numFmtId="4" fontId="8" fillId="0" borderId="2" applyAlignment="1" pivotButton="0" quotePrefix="0" xfId="0">
      <alignment horizontal="center" vertical="center"/>
    </xf>
    <xf numFmtId="168" fontId="8" fillId="0" borderId="2" applyAlignment="1" pivotButton="0" quotePrefix="0" xfId="0">
      <alignment horizontal="right" vertical="center" indent="1"/>
    </xf>
    <xf numFmtId="0" fontId="9" fillId="0" borderId="0" applyAlignment="1" pivotButton="0" quotePrefix="0" xfId="0">
      <alignment horizontal="right" vertical="center" indent="1"/>
    </xf>
    <xf numFmtId="168" fontId="5" fillId="0" borderId="0" applyAlignment="1" pivotButton="0" quotePrefix="0" xfId="0">
      <alignment horizontal="right" vertical="center" indent="1"/>
    </xf>
    <xf numFmtId="0" fontId="3" fillId="0" borderId="2" applyAlignment="1" pivotButton="0" quotePrefix="0" xfId="0">
      <alignment horizontal="right" vertical="center" indent="1"/>
    </xf>
    <xf numFmtId="0" fontId="0" fillId="0" borderId="2" pivotButton="0" quotePrefix="0" xfId="0"/>
    <xf numFmtId="168" fontId="8" fillId="0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top" wrapText="1" indent="1"/>
    </xf>
    <xf numFmtId="10" fontId="8" fillId="2" borderId="2" applyAlignment="1" pivotButton="0" quotePrefix="0" xfId="0">
      <alignment horizontal="right" vertical="center" indent="1"/>
    </xf>
    <xf numFmtId="0" fontId="9" fillId="0" borderId="2" applyAlignment="1" pivotButton="0" quotePrefix="0" xfId="0">
      <alignment horizontal="right" vertical="center" indent="1"/>
    </xf>
    <xf numFmtId="168" fontId="5" fillId="0" borderId="2" applyAlignment="1" pivotButton="0" quotePrefix="0" xfId="0">
      <alignment horizontal="right" vertical="center" indent="1"/>
    </xf>
    <xf numFmtId="168" fontId="8" fillId="2" borderId="2" applyAlignment="1" pivotButton="0" quotePrefix="0" xfId="0">
      <alignment horizontal="right" vertical="center" indent="1"/>
    </xf>
    <xf numFmtId="0" fontId="10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168" fontId="11" fillId="4" borderId="0" applyAlignment="1" pivotButton="0" quotePrefix="0" xfId="0">
      <alignment horizontal="right" vertical="center" indent="1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right" vertical="top" indent="1"/>
    </xf>
    <xf numFmtId="0" fontId="17" fillId="0" borderId="0" applyAlignment="1" pivotButton="0" quotePrefix="0" xfId="0">
      <alignment vertical="top" wrapText="1"/>
    </xf>
    <xf numFmtId="0" fontId="18" fillId="2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53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11" customWidth="1" min="2" max="2"/>
    <col width="40" customWidth="1" min="3" max="3"/>
    <col width="9" customWidth="1" min="4" max="4"/>
    <col width="12" customWidth="1" min="5" max="5"/>
    <col width="15" customWidth="1" min="6" max="6"/>
    <col width="2.5" customWidth="1" min="7" max="7"/>
  </cols>
  <sheetData>
    <row r="1" ht="22" customHeight="1"/>
    <row r="2" ht="34" customHeight="1">
      <c r="B2" s="1" t="inlineStr">
        <is>
          <t>Your Consulting LLC</t>
        </is>
      </c>
      <c r="D2" s="2" t="inlineStr">
        <is>
          <t>INVOICE</t>
        </is>
      </c>
    </row>
    <row r="3" ht="16" customHeight="1">
      <c r="B3" s="3" t="inlineStr">
        <is>
          <t>Strategy &amp; operations advisory</t>
        </is>
      </c>
    </row>
    <row r="4" ht="18" customHeight="1">
      <c r="B4" s="3" t="inlineStr">
        <is>
          <t>123 Main Street, Springfield, ST 12345</t>
        </is>
      </c>
      <c r="D4" s="4" t="inlineStr">
        <is>
          <t>INVOICE #</t>
        </is>
      </c>
      <c r="F4" s="5" t="inlineStr">
        <is>
          <t>C-2027-044</t>
        </is>
      </c>
    </row>
    <row r="5" ht="18" customHeight="1">
      <c r="B5" s="3" t="inlineStr">
        <is>
          <t>(555) 123-4567  ·  billing@yourconsulting.com</t>
        </is>
      </c>
      <c r="D5" s="4" t="inlineStr">
        <is>
          <t>INVOICE DATE</t>
        </is>
      </c>
      <c r="F5" s="6" t="n">
        <v>46507</v>
      </c>
    </row>
    <row r="6" ht="18" customHeight="1">
      <c r="D6" s="4" t="inlineStr">
        <is>
          <t>PO NUMBER</t>
        </is>
      </c>
      <c r="F6" s="5" t="inlineStr">
        <is>
          <t>PO-88231</t>
        </is>
      </c>
    </row>
    <row r="7" ht="18" customHeight="1">
      <c r="D7" s="4" t="inlineStr">
        <is>
          <t>TERMS</t>
        </is>
      </c>
      <c r="F7" s="7" t="n">
        <v>30</v>
      </c>
    </row>
    <row r="8" ht="18" customHeight="1">
      <c r="D8" s="4" t="inlineStr">
        <is>
          <t>DUE DATE</t>
        </is>
      </c>
      <c r="F8" s="8">
        <f>IF(F5="","",F5+N(F7))</f>
        <v/>
      </c>
    </row>
    <row r="10" ht="6" customHeight="1">
      <c r="B10" s="9" t="n"/>
      <c r="C10" s="9" t="n"/>
      <c r="D10" s="9" t="n"/>
      <c r="E10" s="9" t="n"/>
      <c r="F10" s="9" t="n"/>
    </row>
    <row r="12" ht="18" customHeight="1">
      <c r="B12" s="10" t="inlineStr">
        <is>
          <t>BILL TO</t>
        </is>
      </c>
      <c r="D12" s="10" t="inlineStr">
        <is>
          <t>ENGAGEMENT</t>
        </is>
      </c>
    </row>
    <row r="13" ht="17" customHeight="1">
      <c r="B13" s="11" t="inlineStr">
        <is>
          <t>Client Name</t>
        </is>
      </c>
      <c r="D13" s="11" t="inlineStr">
        <is>
          <t>Growth strategy engagement</t>
        </is>
      </c>
    </row>
    <row r="14" ht="17" customHeight="1">
      <c r="B14" s="3" t="inlineStr">
        <is>
          <t>Company</t>
        </is>
      </c>
      <c r="D14" s="3" t="inlineStr">
        <is>
          <t>Period: April 1 – 30, 2027</t>
        </is>
      </c>
    </row>
    <row r="15" ht="17" customHeight="1">
      <c r="B15" s="3" t="inlineStr">
        <is>
          <t>Street address</t>
        </is>
      </c>
      <c r="D15" s="3" t="inlineStr">
        <is>
          <t>Contact: Project sponsor</t>
        </is>
      </c>
    </row>
    <row r="16" ht="17" customHeight="1">
      <c r="B16" s="3" t="inlineStr">
        <is>
          <t>City, State ZIP</t>
        </is>
      </c>
      <c r="D16" s="3" t="inlineStr"/>
    </row>
    <row r="17" ht="17" customHeight="1">
      <c r="B17" s="3" t="inlineStr">
        <is>
          <t>client@email.com</t>
        </is>
      </c>
    </row>
    <row r="19" ht="18" customHeight="1">
      <c r="B19" s="12" t="inlineStr">
        <is>
          <t>PROFESSIONAL FEES</t>
        </is>
      </c>
    </row>
    <row r="20" ht="22" customHeight="1">
      <c r="B20" s="13" t="inlineStr">
        <is>
          <t>DATE</t>
        </is>
      </c>
      <c r="C20" s="13" t="inlineStr">
        <is>
          <t>DESCRIPTION</t>
        </is>
      </c>
      <c r="D20" s="14" t="inlineStr">
        <is>
          <t>HOURS</t>
        </is>
      </c>
      <c r="E20" s="15" t="inlineStr">
        <is>
          <t>RATE</t>
        </is>
      </c>
      <c r="F20" s="15" t="inlineStr">
        <is>
          <t>AMOUNT</t>
        </is>
      </c>
    </row>
    <row r="21" ht="21" customHeight="1">
      <c r="B21" s="16" t="n">
        <v>46482</v>
      </c>
      <c r="C21" s="17" t="inlineStr">
        <is>
          <t>Discovery workshop &amp; stakeholder interviews</t>
        </is>
      </c>
      <c r="D21" s="18" t="n">
        <v>6</v>
      </c>
      <c r="E21" s="19" t="n">
        <v>175</v>
      </c>
      <c r="F21" s="19">
        <f>IF(AND(D21="",E21=""),"",N(D21)*N(E21))</f>
        <v/>
      </c>
    </row>
    <row r="22" ht="21" customHeight="1">
      <c r="B22" s="16" t="n">
        <v>46489</v>
      </c>
      <c r="C22" s="17" t="inlineStr">
        <is>
          <t>Market sizing analysis</t>
        </is>
      </c>
      <c r="D22" s="18" t="n">
        <v>9.5</v>
      </c>
      <c r="E22" s="19" t="n">
        <v>175</v>
      </c>
      <c r="F22" s="19">
        <f>IF(AND(D22="",E22=""),"",N(D22)*N(E22))</f>
        <v/>
      </c>
    </row>
    <row r="23" ht="21" customHeight="1">
      <c r="B23" s="16" t="n">
        <v>46496</v>
      </c>
      <c r="C23" s="17" t="inlineStr">
        <is>
          <t>Strategy deck &amp; recommendations</t>
        </is>
      </c>
      <c r="D23" s="18" t="n">
        <v>7</v>
      </c>
      <c r="E23" s="19" t="n">
        <v>175</v>
      </c>
      <c r="F23" s="19">
        <f>IF(AND(D23="",E23=""),"",N(D23)*N(E23))</f>
        <v/>
      </c>
    </row>
    <row r="24" ht="21" customHeight="1">
      <c r="B24" s="16" t="n">
        <v>46503</v>
      </c>
      <c r="C24" s="17" t="inlineStr">
        <is>
          <t>Monthly advisory retainer (April)</t>
        </is>
      </c>
      <c r="D24" s="18" t="n">
        <v>1</v>
      </c>
      <c r="E24" s="19" t="n">
        <v>1500</v>
      </c>
      <c r="F24" s="19">
        <f>IF(AND(D24="",E24=""),"",N(D24)*N(E24))</f>
        <v/>
      </c>
    </row>
    <row r="25" ht="21" customHeight="1">
      <c r="B25" s="16" t="n"/>
      <c r="C25" s="17" t="n"/>
      <c r="D25" s="18" t="n"/>
      <c r="E25" s="19" t="n"/>
      <c r="F25" s="19">
        <f>IF(AND(D25="",E25=""),"",N(D25)*N(E25))</f>
        <v/>
      </c>
    </row>
    <row r="26" ht="21" customHeight="1">
      <c r="B26" s="16" t="n"/>
      <c r="C26" s="17" t="n"/>
      <c r="D26" s="18" t="n"/>
      <c r="E26" s="19" t="n"/>
      <c r="F26" s="19">
        <f>IF(AND(D26="",E26=""),"",N(D26)*N(E26))</f>
        <v/>
      </c>
    </row>
    <row r="27" ht="21" customHeight="1">
      <c r="B27" s="16" t="n"/>
      <c r="C27" s="17" t="n"/>
      <c r="D27" s="18" t="n"/>
      <c r="E27" s="19" t="n"/>
      <c r="F27" s="19">
        <f>IF(AND(D27="",E27=""),"",N(D27)*N(E27))</f>
        <v/>
      </c>
    </row>
    <row r="28" ht="21" customHeight="1">
      <c r="B28" s="16" t="n"/>
      <c r="C28" s="17" t="n"/>
      <c r="D28" s="18" t="n"/>
      <c r="E28" s="19" t="n"/>
      <c r="F28" s="19">
        <f>IF(AND(D28="",E28=""),"",N(D28)*N(E28))</f>
        <v/>
      </c>
    </row>
    <row r="29" ht="21" customHeight="1">
      <c r="B29" s="16" t="n"/>
      <c r="C29" s="17" t="n"/>
      <c r="D29" s="18" t="n"/>
      <c r="E29" s="19" t="n"/>
      <c r="F29" s="19">
        <f>IF(AND(D29="",E29=""),"",N(D29)*N(E29))</f>
        <v/>
      </c>
    </row>
    <row r="30" ht="21" customHeight="1">
      <c r="B30" s="16" t="n"/>
      <c r="C30" s="17" t="n"/>
      <c r="D30" s="18" t="n"/>
      <c r="E30" s="19" t="n"/>
      <c r="F30" s="19">
        <f>IF(AND(D30="",E30=""),"",N(D30)*N(E30))</f>
        <v/>
      </c>
    </row>
    <row r="31" ht="20" customHeight="1">
      <c r="E31" s="20" t="inlineStr">
        <is>
          <t>Fees subtotal</t>
        </is>
      </c>
      <c r="F31" s="21">
        <f>SUM(F21:F30)</f>
        <v/>
      </c>
    </row>
    <row r="33" ht="18" customHeight="1">
      <c r="B33" s="12" t="inlineStr">
        <is>
          <t>REIMBURSABLE EXPENSES (AT COST)</t>
        </is>
      </c>
    </row>
    <row r="34" ht="22" customHeight="1">
      <c r="B34" s="13" t="inlineStr">
        <is>
          <t>DATE</t>
        </is>
      </c>
      <c r="C34" s="13" t="inlineStr">
        <is>
          <t>REIMBURSABLE EXPENSE</t>
        </is>
      </c>
      <c r="D34" s="14" t="inlineStr">
        <is>
          <t>QTY</t>
        </is>
      </c>
      <c r="E34" s="15" t="inlineStr">
        <is>
          <t>COST</t>
        </is>
      </c>
      <c r="F34" s="15" t="inlineStr">
        <is>
          <t>AMOUNT</t>
        </is>
      </c>
    </row>
    <row r="35" ht="21" customHeight="1">
      <c r="B35" s="16" t="n">
        <v>46489</v>
      </c>
      <c r="C35" s="17" t="inlineStr">
        <is>
          <t>Train fare — client site visit</t>
        </is>
      </c>
      <c r="D35" s="18" t="n">
        <v>2</v>
      </c>
      <c r="E35" s="19" t="n">
        <v>64</v>
      </c>
      <c r="F35" s="19">
        <f>IF(AND(D35="",E35=""),"",N(D35)*N(E35))</f>
        <v/>
      </c>
    </row>
    <row r="36" ht="21" customHeight="1">
      <c r="B36" s="16" t="n">
        <v>46489</v>
      </c>
      <c r="C36" s="17" t="inlineStr">
        <is>
          <t>Market research report purchase</t>
        </is>
      </c>
      <c r="D36" s="18" t="n">
        <v>1</v>
      </c>
      <c r="E36" s="19" t="n">
        <v>299</v>
      </c>
      <c r="F36" s="19">
        <f>IF(AND(D36="",E36=""),"",N(D36)*N(E36))</f>
        <v/>
      </c>
    </row>
    <row r="37" ht="21" customHeight="1">
      <c r="B37" s="16" t="n"/>
      <c r="C37" s="17" t="n"/>
      <c r="D37" s="18" t="n"/>
      <c r="E37" s="19" t="n"/>
      <c r="F37" s="19">
        <f>IF(AND(D37="",E37=""),"",N(D37)*N(E37))</f>
        <v/>
      </c>
    </row>
    <row r="38" ht="21" customHeight="1">
      <c r="B38" s="16" t="n"/>
      <c r="C38" s="17" t="n"/>
      <c r="D38" s="18" t="n"/>
      <c r="E38" s="19" t="n"/>
      <c r="F38" s="19">
        <f>IF(AND(D38="",E38=""),"",N(D38)*N(E38))</f>
        <v/>
      </c>
    </row>
    <row r="39" ht="21" customHeight="1">
      <c r="B39" s="16" t="n"/>
      <c r="C39" s="17" t="n"/>
      <c r="D39" s="18" t="n"/>
      <c r="E39" s="19" t="n"/>
      <c r="F39" s="19">
        <f>IF(AND(D39="",E39=""),"",N(D39)*N(E39))</f>
        <v/>
      </c>
    </row>
    <row r="40" ht="20" customHeight="1">
      <c r="E40" s="20" t="inlineStr">
        <is>
          <t>Expenses subtotal</t>
        </is>
      </c>
      <c r="F40" s="21">
        <f>SUM(F35:F39)</f>
        <v/>
      </c>
    </row>
    <row r="42" ht="20" customHeight="1">
      <c r="B42" s="10" t="inlineStr">
        <is>
          <t>REMIT TO</t>
        </is>
      </c>
      <c r="D42" s="22" t="inlineStr">
        <is>
          <t>Professional fees</t>
        </is>
      </c>
      <c r="E42" s="23" t="n"/>
      <c r="F42" s="24">
        <f>F31</f>
        <v/>
      </c>
    </row>
    <row r="43" ht="20" customHeight="1">
      <c r="B43" s="25" t="inlineStr">
        <is>
          <t>Your Consulting LLC · Bank: Your Bank
Routing 000000000 · Account 0000000000 · Ref: invoice #</t>
        </is>
      </c>
      <c r="D43" s="22" t="inlineStr">
        <is>
          <t>Tax on fees</t>
        </is>
      </c>
      <c r="E43" s="23" t="n"/>
      <c r="F43" s="26" t="n">
        <v>0</v>
      </c>
    </row>
    <row r="44" ht="20" customHeight="1">
      <c r="D44" s="22" t="inlineStr">
        <is>
          <t>Tax</t>
        </is>
      </c>
      <c r="E44" s="23" t="n"/>
      <c r="F44" s="24">
        <f>ROUND(F42*F43,2)</f>
        <v/>
      </c>
    </row>
    <row r="45" ht="20" customHeight="1">
      <c r="D45" s="22" t="inlineStr">
        <is>
          <t>Reimbursable expenses</t>
        </is>
      </c>
      <c r="E45" s="23" t="n"/>
      <c r="F45" s="24">
        <f>F40</f>
        <v/>
      </c>
    </row>
    <row r="46" ht="20" customHeight="1">
      <c r="D46" s="27" t="inlineStr">
        <is>
          <t>Total</t>
        </is>
      </c>
      <c r="E46" s="23" t="n"/>
      <c r="F46" s="28">
        <f>F42+F44+F45</f>
        <v/>
      </c>
    </row>
    <row r="47" ht="20" customHeight="1">
      <c r="B47" s="10" t="inlineStr">
        <is>
          <t>NOTES</t>
        </is>
      </c>
      <c r="D47" s="22" t="inlineStr">
        <is>
          <t>Paid / credits</t>
        </is>
      </c>
      <c r="E47" s="23" t="n"/>
      <c r="F47" s="29" t="n">
        <v>0</v>
      </c>
    </row>
    <row r="48" ht="28" customHeight="1">
      <c r="B48" s="25" t="inlineStr">
        <is>
          <t>Expenses billed at cost, receipts available on request. Late payments accrue 1% per month.</t>
        </is>
      </c>
      <c r="D48" s="30" t="inlineStr">
        <is>
          <t>Balance due</t>
        </is>
      </c>
      <c r="E48" s="31" t="n"/>
      <c r="F48" s="32">
        <f>F46-F47</f>
        <v/>
      </c>
    </row>
    <row r="49"/>
    <row r="52" ht="26" customHeight="1">
      <c r="B52" s="33" t="inlineStr">
        <is>
          <t>Thank you for your business!</t>
        </is>
      </c>
    </row>
    <row r="53">
      <c r="B53" s="34" t="inlineStr">
        <is>
          <t>Questions about this invoice? Reply to the email it came with or call us.</t>
        </is>
      </c>
    </row>
  </sheetData>
  <mergeCells count="34">
    <mergeCell ref="D2:F2"/>
    <mergeCell ref="B47:C47"/>
    <mergeCell ref="B16:C16"/>
    <mergeCell ref="D13:F13"/>
    <mergeCell ref="B3:C3"/>
    <mergeCell ref="D46:E46"/>
    <mergeCell ref="D16:F16"/>
    <mergeCell ref="D45:E45"/>
    <mergeCell ref="B12:C12"/>
    <mergeCell ref="B52:F52"/>
    <mergeCell ref="D6:E6"/>
    <mergeCell ref="B43:C45"/>
    <mergeCell ref="B2:C2"/>
    <mergeCell ref="B42:C42"/>
    <mergeCell ref="D12:F12"/>
    <mergeCell ref="B14:C14"/>
    <mergeCell ref="B17:C17"/>
    <mergeCell ref="D48:E48"/>
    <mergeCell ref="D15:F15"/>
    <mergeCell ref="B13:C13"/>
    <mergeCell ref="B53:F53"/>
    <mergeCell ref="D47:E47"/>
    <mergeCell ref="D14:F14"/>
    <mergeCell ref="D7:E7"/>
    <mergeCell ref="D43:E43"/>
    <mergeCell ref="D4:E4"/>
    <mergeCell ref="D8:E8"/>
    <mergeCell ref="B15:C15"/>
    <mergeCell ref="D42:E42"/>
    <mergeCell ref="B5:C5"/>
    <mergeCell ref="D5:E5"/>
    <mergeCell ref="B48:C49"/>
    <mergeCell ref="D44:E44"/>
    <mergeCell ref="B4:C4"/>
  </mergeCell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5" t="inlineStr">
        <is>
          <t>How to use this consulting invoice</t>
        </is>
      </c>
    </row>
    <row r="3">
      <c r="B3" s="36" t="inlineStr">
        <is>
          <t>Quick guide</t>
        </is>
      </c>
    </row>
    <row r="5" ht="18" customHeight="1">
      <c r="B5" s="37" t="n">
        <v>1</v>
      </c>
      <c r="C5" s="38" t="inlineStr">
        <is>
          <t>Fill in your firm, the client, PO number and engagement period.</t>
        </is>
      </c>
    </row>
    <row r="6" ht="30" customHeight="1">
      <c r="B6" s="37" t="n">
        <v>2</v>
      </c>
      <c r="C6" s="38" t="inlineStr">
        <is>
          <t>Log billable hours by date with your rate. For a monthly retainer enter 1 hour × the retainer amount.</t>
        </is>
      </c>
    </row>
    <row r="7" ht="18" customHeight="1">
      <c r="B7" s="37" t="n">
        <v>3</v>
      </c>
      <c r="C7" s="38" t="inlineStr">
        <is>
          <t>Add reimbursable expenses at cost in the second table — they're kept separate and untaxed.</t>
        </is>
      </c>
    </row>
    <row r="8" ht="18" customHeight="1">
      <c r="B8" s="37" t="n">
        <v>4</v>
      </c>
      <c r="C8" s="38" t="inlineStr">
        <is>
          <t>Check the balance due and export to PDF.</t>
        </is>
      </c>
    </row>
    <row r="10">
      <c r="C10" s="39" t="inlineStr">
        <is>
          <t>Tinted cells are inputs — type over them. White cells calculate automatically.</t>
        </is>
      </c>
    </row>
    <row r="13">
      <c r="C13" s="36" t="inlineStr">
        <is>
          <t>Works in Excel, Google Sheets (File → Import), Numbers and LibreOffice.</t>
        </is>
      </c>
    </row>
    <row r="14">
      <c r="C14" s="40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2026-10-21T22:55:55Z</dcterms:created>
  <dcterms:modified xmlns:dcterms="http://purl.org/dc/terms/" xmlns:xsi="http://www.w3.org/2001/XMLSchema-instance" xsi:type="dcterms:W3CDTF">2026-10-21T22:55:56Z</dcterms:modified>
</cp:coreProperties>
</file>